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0035"/>
  </bookViews>
  <sheets>
    <sheet name="Lapas1" sheetId="1" r:id="rId1"/>
    <sheet name="Lapas2" sheetId="2" r:id="rId2"/>
    <sheet name="Lapas3" sheetId="3" r:id="rId3"/>
  </sheets>
  <calcPr calcId="145621"/>
</workbook>
</file>

<file path=xl/calcChain.xml><?xml version="1.0" encoding="utf-8"?>
<calcChain xmlns="http://schemas.openxmlformats.org/spreadsheetml/2006/main">
  <c r="U33" i="1" l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8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</calcChain>
</file>

<file path=xl/sharedStrings.xml><?xml version="1.0" encoding="utf-8"?>
<sst xmlns="http://schemas.openxmlformats.org/spreadsheetml/2006/main" count="77" uniqueCount="77">
  <si>
    <t>Pavadinimas</t>
  </si>
  <si>
    <t xml:space="preserve">Eil.Nr. </t>
  </si>
  <si>
    <t>1.</t>
  </si>
  <si>
    <t>2.</t>
  </si>
  <si>
    <t>Kretingos rajono Salantų gimnazija</t>
  </si>
  <si>
    <t>3.</t>
  </si>
  <si>
    <t>Kretingos rajono Darbėnų gimnazija</t>
  </si>
  <si>
    <t>4.</t>
  </si>
  <si>
    <t>Kretingos rajono Vydmantų gimnazija</t>
  </si>
  <si>
    <t>5.</t>
  </si>
  <si>
    <t>Kretingos Marijono Daujoto pagrindinė mokykla</t>
  </si>
  <si>
    <t>6.</t>
  </si>
  <si>
    <t>Kretingos Simono Daukanto pagrindinė mokykla</t>
  </si>
  <si>
    <t>7.</t>
  </si>
  <si>
    <t>Kretingos rajono Kartenos mokykla-daugiafunkcis centras</t>
  </si>
  <si>
    <t>8.</t>
  </si>
  <si>
    <t>9.</t>
  </si>
  <si>
    <t>Kretingos rajono Kūlupėnų Motiejaus Valančiaus pagrindinė mokykla</t>
  </si>
  <si>
    <t>10.</t>
  </si>
  <si>
    <t>Kretingos rajono Grūšlaukės pagrindinė mokykla</t>
  </si>
  <si>
    <t>11.</t>
  </si>
  <si>
    <t>Kretingos rajono Jokūbavo Aleksandro Stulginskio pagrindinė mokykla</t>
  </si>
  <si>
    <t>12.</t>
  </si>
  <si>
    <t xml:space="preserve">Kretingos rajono Kurmaičių pradinė mokykla </t>
  </si>
  <si>
    <t>13.</t>
  </si>
  <si>
    <t>Kretingos rajono Rūdaičių mokykla</t>
  </si>
  <si>
    <t>14.</t>
  </si>
  <si>
    <t>Kretingos Marijos Tiškevičiūtės mokykla</t>
  </si>
  <si>
    <t>15.</t>
  </si>
  <si>
    <t>16.</t>
  </si>
  <si>
    <t>17.</t>
  </si>
  <si>
    <t>18.</t>
  </si>
  <si>
    <t>Kretingos lopšelis-darželis "Žilvitis"</t>
  </si>
  <si>
    <t>19.</t>
  </si>
  <si>
    <t>Kretingos lopšelis-darželis "Voveraitė"</t>
  </si>
  <si>
    <t>20.</t>
  </si>
  <si>
    <t>Kretingos rajono vaikų darželis "Eglutė"</t>
  </si>
  <si>
    <t>21.</t>
  </si>
  <si>
    <t>Kretingos rajono Vydmantų lopšelis-darželis "Pasagėlė"</t>
  </si>
  <si>
    <t>22.</t>
  </si>
  <si>
    <t>Kretingos rajono Salantų lopšelis-darželis "Rasa"</t>
  </si>
  <si>
    <t>23.</t>
  </si>
  <si>
    <t>24.</t>
  </si>
  <si>
    <t>25.</t>
  </si>
  <si>
    <t>Kretingos suaugusiųjų ir jaunimo mokymo centras</t>
  </si>
  <si>
    <t>Kretingos rajono pedagoginė psichologinė tarnyba</t>
  </si>
  <si>
    <t>Kretingos rajono pedagogų švietimo centras</t>
  </si>
  <si>
    <t>Iš viso vnt.</t>
  </si>
  <si>
    <t>Švietimas visiems. UNESCO iniciatyvų</t>
  </si>
  <si>
    <t>(IPUP) Priešmokyklinuko ugdymo benroji</t>
  </si>
  <si>
    <t>DVD Ikimokyklinio ugdymo turinio diegimo patirtis</t>
  </si>
  <si>
    <t xml:space="preserve">                                                                                                                                                            PERDUODAMO TURTO SĄRAŠAS</t>
  </si>
  <si>
    <t xml:space="preserve">                                priedas</t>
  </si>
  <si>
    <t>Švietimo problemos analizė Nr. 19</t>
  </si>
  <si>
    <t>Švietimo problemos analizė Nr. 17</t>
  </si>
  <si>
    <t>Švietimo problemos analizė Nr. 16</t>
  </si>
  <si>
    <t>Švietimo problemos analizė Nr. 15</t>
  </si>
  <si>
    <t>Švietimo problemos analizė Nr. 14</t>
  </si>
  <si>
    <t>Švietimo problemos analizė Nr. 13</t>
  </si>
  <si>
    <t>Švietimo problemos analizė Nr. 12</t>
  </si>
  <si>
    <t>Švietimo problemos analizė Nr. 11</t>
  </si>
  <si>
    <t>Švietimo problemos analizė Nr. 10</t>
  </si>
  <si>
    <t>Švietimo problemos analizė Nr. 9</t>
  </si>
  <si>
    <t>Švietimo problemos analizė Nr. 8</t>
  </si>
  <si>
    <t>Švietimo problemos analizė Nr. 7</t>
  </si>
  <si>
    <t>Švietimo problemos analizė Nr. 6</t>
  </si>
  <si>
    <t>(IPUP) Diena vaikų darželyje</t>
  </si>
  <si>
    <t>Valstybinė švietimo 2013-2022 metų strategija</t>
  </si>
  <si>
    <t>Iš viso Eur.</t>
  </si>
  <si>
    <t xml:space="preserve">                                      Vnt. kaina                   Bendrojo ugdymo                                                         įstaigos pavadinimas</t>
  </si>
  <si>
    <t>Kretingos rajono Baublių mokykla-daugiafunkcis centras</t>
  </si>
  <si>
    <t>Kretingos lopšelis-darželis "Ąžuoliukas"</t>
  </si>
  <si>
    <t xml:space="preserve">Kretingos lopšelis-darželis "Pasaka" </t>
  </si>
  <si>
    <t>Kretingos mokykla-darželis "Žibutė"</t>
  </si>
  <si>
    <t>Kretingos Jurgio Pabrėžos universitetinė gimnazija</t>
  </si>
  <si>
    <t xml:space="preserve">                         Kretingos rajono savivaldybės tarybos</t>
  </si>
  <si>
    <t xml:space="preserve">                                2015-04-30 sprendimo Nr. T2-142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</si>
</sst>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L_t"/>
    <numFmt numFmtId="165" formatCode="#,##0\ _L_t"/>
  </numFmts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0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right" vertical="center" textRotation="90"/>
    </xf>
    <xf numFmtId="0" fontId="1" fillId="0" borderId="2" xfId="0" applyFont="1" applyBorder="1" applyAlignment="1">
      <alignment horizontal="center" textRotation="90" wrapText="1"/>
    </xf>
    <xf numFmtId="49" fontId="3" fillId="0" borderId="3" xfId="0" applyNumberFormat="1" applyFont="1" applyBorder="1" applyAlignment="1">
      <alignment vertical="center" wrapText="1" shrinkToFit="1"/>
    </xf>
    <xf numFmtId="164" fontId="3" fillId="0" borderId="1" xfId="0" applyNumberFormat="1" applyFont="1" applyBorder="1" applyAlignment="1" applyProtection="1">
      <alignment vertical="center"/>
      <protection locked="0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 wrapText="1" shrinkToFit="1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>
      <alignment horizontal="left" vertical="center" wrapText="1" shrinkToFit="1"/>
    </xf>
    <xf numFmtId="49" fontId="3" fillId="0" borderId="1" xfId="0" applyNumberFormat="1" applyFont="1" applyBorder="1" applyAlignment="1" applyProtection="1">
      <alignment vertical="center" wrapText="1" shrinkToFit="1"/>
      <protection locked="0"/>
    </xf>
    <xf numFmtId="49" fontId="5" fillId="0" borderId="1" xfId="0" applyNumberFormat="1" applyFont="1" applyBorder="1" applyAlignment="1">
      <alignment vertical="center" wrapText="1" shrinkToFit="1"/>
    </xf>
    <xf numFmtId="0" fontId="5" fillId="0" borderId="1" xfId="0" applyNumberFormat="1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vertical="center" wrapText="1"/>
    </xf>
    <xf numFmtId="0" fontId="0" fillId="0" borderId="0" xfId="0" applyBorder="1"/>
    <xf numFmtId="0" fontId="3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vertical="center" wrapText="1" shrinkToFit="1"/>
    </xf>
    <xf numFmtId="1" fontId="3" fillId="0" borderId="0" xfId="0" applyNumberFormat="1" applyFont="1" applyBorder="1" applyAlignment="1" applyProtection="1">
      <alignment horizontal="center" vertical="center"/>
      <protection locked="0"/>
    </xf>
    <xf numFmtId="164" fontId="3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2" fontId="0" fillId="0" borderId="0" xfId="0" applyNumberForma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vertical="center"/>
    </xf>
    <xf numFmtId="1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2" fontId="4" fillId="0" borderId="0" xfId="0" applyNumberFormat="1" applyFont="1" applyBorder="1" applyAlignment="1" applyProtection="1">
      <alignment horizontal="center" vertical="center"/>
      <protection locked="0"/>
    </xf>
    <xf numFmtId="0" fontId="3" fillId="0" borderId="1" xfId="0" applyNumberFormat="1" applyFont="1" applyBorder="1" applyAlignment="1" applyProtection="1">
      <alignment horizontal="center" vertical="center" shrinkToFit="1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vertical="center" textRotation="90" wrapText="1"/>
    </xf>
    <xf numFmtId="0" fontId="1" fillId="0" borderId="0" xfId="0" applyFont="1" applyBorder="1" applyAlignment="1">
      <alignment horizontal="center" vertical="center" textRotation="90" wrapText="1"/>
    </xf>
    <xf numFmtId="0" fontId="1" fillId="0" borderId="0" xfId="0" applyFont="1" applyFill="1" applyBorder="1" applyAlignment="1">
      <alignment horizontal="center" textRotation="90" wrapText="1"/>
    </xf>
    <xf numFmtId="0" fontId="1" fillId="0" borderId="0" xfId="0" applyFont="1" applyBorder="1" applyAlignment="1">
      <alignment horizontal="center" textRotation="90" wrapText="1"/>
    </xf>
    <xf numFmtId="164" fontId="3" fillId="0" borderId="0" xfId="0" applyNumberFormat="1" applyFont="1" applyBorder="1" applyAlignment="1" applyProtection="1">
      <alignment vertical="center"/>
      <protection locked="0"/>
    </xf>
    <xf numFmtId="164" fontId="3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center" vertical="center"/>
    </xf>
    <xf numFmtId="165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textRotation="90" wrapText="1"/>
    </xf>
    <xf numFmtId="0" fontId="3" fillId="0" borderId="1" xfId="0" applyFont="1" applyFill="1" applyBorder="1" applyAlignment="1">
      <alignment horizontal="center" textRotation="90" wrapText="1"/>
    </xf>
    <xf numFmtId="0" fontId="4" fillId="0" borderId="1" xfId="0" applyFont="1" applyBorder="1" applyAlignment="1">
      <alignment horizontal="center" textRotation="90" wrapText="1"/>
    </xf>
    <xf numFmtId="0" fontId="3" fillId="0" borderId="1" xfId="0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top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36"/>
  <sheetViews>
    <sheetView tabSelected="1" topLeftCell="N1" workbookViewId="0">
      <selection activeCell="P2" sqref="P2:X2"/>
    </sheetView>
  </sheetViews>
  <sheetFormatPr defaultRowHeight="15" x14ac:dyDescent="0.25"/>
  <cols>
    <col min="1" max="1" width="3.7109375" customWidth="1"/>
    <col min="2" max="2" width="32.5703125" customWidth="1"/>
  </cols>
  <sheetData>
    <row r="1" spans="1:41" x14ac:dyDescent="0.25">
      <c r="P1" s="47" t="s">
        <v>75</v>
      </c>
      <c r="Q1" s="47"/>
      <c r="R1" s="47"/>
      <c r="S1" s="47"/>
      <c r="T1" s="47"/>
      <c r="U1" s="47"/>
      <c r="V1" s="1"/>
      <c r="W1" s="2"/>
      <c r="X1" s="3"/>
      <c r="AJ1" s="44"/>
      <c r="AK1" s="44"/>
      <c r="AL1" s="44"/>
      <c r="AM1" s="44"/>
      <c r="AN1" s="44"/>
    </row>
    <row r="2" spans="1:41" x14ac:dyDescent="0.25">
      <c r="P2" s="45" t="s">
        <v>76</v>
      </c>
      <c r="Q2" s="45"/>
      <c r="R2" s="45"/>
      <c r="S2" s="45"/>
      <c r="T2" s="45"/>
      <c r="U2" s="45"/>
      <c r="V2" s="45"/>
      <c r="W2" s="45"/>
      <c r="X2" s="45"/>
      <c r="AJ2" s="44"/>
      <c r="AK2" s="44"/>
      <c r="AL2" s="44"/>
      <c r="AM2" s="44"/>
      <c r="AN2" s="44"/>
    </row>
    <row r="3" spans="1:41" x14ac:dyDescent="0.25">
      <c r="P3" s="45" t="s">
        <v>52</v>
      </c>
      <c r="Q3" s="45"/>
      <c r="R3" s="45"/>
      <c r="S3" s="45"/>
      <c r="T3" s="45"/>
      <c r="U3" s="45"/>
      <c r="V3" s="45"/>
      <c r="W3" s="45"/>
      <c r="X3" s="45"/>
      <c r="AJ3" s="4"/>
      <c r="AK3" s="4"/>
      <c r="AL3" s="4"/>
      <c r="AM3" s="4"/>
      <c r="AN3" s="4"/>
    </row>
    <row r="4" spans="1:41" x14ac:dyDescent="0.25">
      <c r="A4" s="46" t="s">
        <v>51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</row>
    <row r="5" spans="1:41" ht="8.25" customHeight="1" x14ac:dyDescent="0.25">
      <c r="W5" s="5"/>
    </row>
    <row r="6" spans="1:41" ht="105" customHeight="1" x14ac:dyDescent="0.25">
      <c r="A6" s="6"/>
      <c r="B6" s="7" t="s">
        <v>0</v>
      </c>
      <c r="C6" s="40" t="s">
        <v>48</v>
      </c>
      <c r="D6" s="40" t="s">
        <v>53</v>
      </c>
      <c r="E6" s="40" t="s">
        <v>54</v>
      </c>
      <c r="F6" s="40" t="s">
        <v>55</v>
      </c>
      <c r="G6" s="41" t="s">
        <v>56</v>
      </c>
      <c r="H6" s="42" t="s">
        <v>57</v>
      </c>
      <c r="I6" s="41" t="s">
        <v>58</v>
      </c>
      <c r="J6" s="41" t="s">
        <v>59</v>
      </c>
      <c r="K6" s="41" t="s">
        <v>60</v>
      </c>
      <c r="L6" s="41" t="s">
        <v>61</v>
      </c>
      <c r="M6" s="41" t="s">
        <v>62</v>
      </c>
      <c r="N6" s="41" t="s">
        <v>63</v>
      </c>
      <c r="O6" s="41" t="s">
        <v>64</v>
      </c>
      <c r="P6" s="41" t="s">
        <v>65</v>
      </c>
      <c r="Q6" s="42" t="s">
        <v>49</v>
      </c>
      <c r="R6" s="42" t="s">
        <v>66</v>
      </c>
      <c r="S6" s="42" t="s">
        <v>50</v>
      </c>
      <c r="T6" s="42" t="s">
        <v>67</v>
      </c>
      <c r="U6" s="8" t="s">
        <v>68</v>
      </c>
      <c r="V6" s="32"/>
      <c r="W6" s="32"/>
      <c r="X6" s="33"/>
      <c r="Y6" s="34"/>
      <c r="Z6" s="34"/>
      <c r="AA6" s="34"/>
      <c r="AB6" s="34"/>
      <c r="AC6" s="34"/>
      <c r="AD6" s="34"/>
      <c r="AE6" s="34"/>
      <c r="AF6" s="35"/>
      <c r="AG6" s="35"/>
      <c r="AH6" s="35"/>
      <c r="AI6" s="35"/>
      <c r="AJ6" s="35"/>
      <c r="AK6" s="35"/>
      <c r="AL6" s="35"/>
      <c r="AM6" s="35"/>
      <c r="AN6" s="35"/>
      <c r="AO6" s="33"/>
    </row>
    <row r="7" spans="1:41" ht="38.25" x14ac:dyDescent="0.25">
      <c r="A7" s="18" t="s">
        <v>1</v>
      </c>
      <c r="B7" s="9" t="s">
        <v>69</v>
      </c>
      <c r="C7" s="10">
        <v>5.09</v>
      </c>
      <c r="D7" s="10">
        <v>0.24</v>
      </c>
      <c r="E7" s="10">
        <v>0.24</v>
      </c>
      <c r="F7" s="10">
        <v>0.32</v>
      </c>
      <c r="G7" s="10">
        <v>0.37</v>
      </c>
      <c r="H7" s="10">
        <v>0.32</v>
      </c>
      <c r="I7" s="10">
        <v>0.34</v>
      </c>
      <c r="J7" s="10">
        <v>0.24</v>
      </c>
      <c r="K7" s="10">
        <v>0.24</v>
      </c>
      <c r="L7" s="10">
        <v>0.24</v>
      </c>
      <c r="M7" s="10">
        <v>0.24</v>
      </c>
      <c r="N7" s="10">
        <v>0.24</v>
      </c>
      <c r="O7" s="10">
        <v>0.39</v>
      </c>
      <c r="P7" s="10">
        <v>0.28000000000000003</v>
      </c>
      <c r="Q7" s="10">
        <v>2.5299999999999998</v>
      </c>
      <c r="R7" s="10">
        <v>14.83</v>
      </c>
      <c r="S7" s="10">
        <v>0.63</v>
      </c>
      <c r="T7" s="10">
        <v>0.53</v>
      </c>
      <c r="U7" s="10"/>
      <c r="V7" s="36"/>
      <c r="W7" s="36"/>
      <c r="X7" s="36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8"/>
    </row>
    <row r="8" spans="1:41" ht="25.5" customHeight="1" x14ac:dyDescent="0.25">
      <c r="A8" s="11" t="s">
        <v>2</v>
      </c>
      <c r="B8" s="12" t="s">
        <v>74</v>
      </c>
      <c r="C8" s="13">
        <v>1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>
        <v>1</v>
      </c>
      <c r="U8" s="31">
        <f>(C$7*C8)+(D$7*D8)+(E$7*E8)+(F$7*F8)+(G$7*G8)+(H$7*H8)+(I$7*I8)+(J$7*J8)+(K$7*K8)+(L$7*L8)+(M$7*M8)+(N$7*N8)+(O$7*O8)+(P$7*P8)+(Q$7*Q8)+(R$7*R8)+(S$7*S8)+(T$7*T8)</f>
        <v>5.62</v>
      </c>
      <c r="V8" s="22"/>
      <c r="W8" s="23"/>
      <c r="X8" s="22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5"/>
    </row>
    <row r="9" spans="1:41" ht="25.5" customHeight="1" x14ac:dyDescent="0.25">
      <c r="A9" s="11" t="s">
        <v>3</v>
      </c>
      <c r="B9" s="14" t="s">
        <v>4</v>
      </c>
      <c r="C9" s="13">
        <v>1</v>
      </c>
      <c r="D9" s="13">
        <v>2</v>
      </c>
      <c r="E9" s="13">
        <v>2</v>
      </c>
      <c r="F9" s="13">
        <v>2</v>
      </c>
      <c r="G9" s="13">
        <v>2</v>
      </c>
      <c r="H9" s="13">
        <v>2</v>
      </c>
      <c r="I9" s="13">
        <v>2</v>
      </c>
      <c r="J9" s="13">
        <v>2</v>
      </c>
      <c r="K9" s="13">
        <v>2</v>
      </c>
      <c r="L9" s="13">
        <v>2</v>
      </c>
      <c r="M9" s="13">
        <v>2</v>
      </c>
      <c r="N9" s="13">
        <v>2</v>
      </c>
      <c r="O9" s="13">
        <v>2</v>
      </c>
      <c r="P9" s="13">
        <v>2</v>
      </c>
      <c r="Q9" s="13"/>
      <c r="R9" s="13"/>
      <c r="S9" s="13"/>
      <c r="T9" s="13">
        <v>1</v>
      </c>
      <c r="U9" s="31">
        <f t="shared" ref="U9:U32" si="0">(C$7*C9)+(D$7*D9)+(E$7*E9)+(F$7*F9)+(G$7*G9)+(H$7*H9)+(I$7*I9)+(J$7*J9)+(K$7*K9)+(L$7*L9)+(M$7*M9)+(N$7*N9)+(O$7*O9)+(P$7*P9)+(Q$7*Q9)+(R$7*R9)+(S$7*S9)+(T$7*T9)</f>
        <v>13.020000000000001</v>
      </c>
      <c r="V9" s="22"/>
      <c r="W9" s="39"/>
      <c r="X9" s="22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5"/>
    </row>
    <row r="10" spans="1:41" ht="25.5" customHeight="1" x14ac:dyDescent="0.25">
      <c r="A10" s="11" t="s">
        <v>5</v>
      </c>
      <c r="B10" s="12" t="s">
        <v>6</v>
      </c>
      <c r="C10" s="13">
        <v>1</v>
      </c>
      <c r="D10" s="13">
        <v>2</v>
      </c>
      <c r="E10" s="13">
        <v>2</v>
      </c>
      <c r="F10" s="13">
        <v>2</v>
      </c>
      <c r="G10" s="13">
        <v>2</v>
      </c>
      <c r="H10" s="13">
        <v>2</v>
      </c>
      <c r="I10" s="13">
        <v>2</v>
      </c>
      <c r="J10" s="13">
        <v>2</v>
      </c>
      <c r="K10" s="13">
        <v>2</v>
      </c>
      <c r="L10" s="13">
        <v>2</v>
      </c>
      <c r="M10" s="13">
        <v>2</v>
      </c>
      <c r="N10" s="13">
        <v>2</v>
      </c>
      <c r="O10" s="13">
        <v>2</v>
      </c>
      <c r="P10" s="13">
        <v>2</v>
      </c>
      <c r="Q10" s="13">
        <v>3</v>
      </c>
      <c r="R10" s="13"/>
      <c r="S10" s="13">
        <v>1</v>
      </c>
      <c r="T10" s="13">
        <v>1</v>
      </c>
      <c r="U10" s="31">
        <f t="shared" si="0"/>
        <v>21.240000000000002</v>
      </c>
      <c r="V10" s="22"/>
      <c r="W10" s="23"/>
      <c r="X10" s="22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5"/>
    </row>
    <row r="11" spans="1:41" ht="25.5" customHeight="1" x14ac:dyDescent="0.25">
      <c r="A11" s="11" t="s">
        <v>7</v>
      </c>
      <c r="B11" s="14" t="s">
        <v>8</v>
      </c>
      <c r="C11" s="30">
        <v>1</v>
      </c>
      <c r="D11" s="13">
        <v>2</v>
      </c>
      <c r="E11" s="13">
        <v>2</v>
      </c>
      <c r="F11" s="13">
        <v>2</v>
      </c>
      <c r="G11" s="13">
        <v>2</v>
      </c>
      <c r="H11" s="13">
        <v>2</v>
      </c>
      <c r="I11" s="13">
        <v>2</v>
      </c>
      <c r="J11" s="13">
        <v>2</v>
      </c>
      <c r="K11" s="13">
        <v>2</v>
      </c>
      <c r="L11" s="13">
        <v>2</v>
      </c>
      <c r="M11" s="13">
        <v>2</v>
      </c>
      <c r="N11" s="13">
        <v>2</v>
      </c>
      <c r="O11" s="13">
        <v>2</v>
      </c>
      <c r="P11" s="13">
        <v>2</v>
      </c>
      <c r="Q11" s="13"/>
      <c r="R11" s="13"/>
      <c r="S11" s="13"/>
      <c r="T11" s="13">
        <v>1</v>
      </c>
      <c r="U11" s="31">
        <f t="shared" si="0"/>
        <v>13.020000000000001</v>
      </c>
      <c r="V11" s="22"/>
      <c r="W11" s="23"/>
      <c r="X11" s="22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5"/>
    </row>
    <row r="12" spans="1:41" ht="25.5" customHeight="1" x14ac:dyDescent="0.25">
      <c r="A12" s="11" t="s">
        <v>9</v>
      </c>
      <c r="B12" s="12" t="s">
        <v>10</v>
      </c>
      <c r="C12" s="13">
        <v>1</v>
      </c>
      <c r="D12" s="13">
        <v>2</v>
      </c>
      <c r="E12" s="13">
        <v>2</v>
      </c>
      <c r="F12" s="13">
        <v>2</v>
      </c>
      <c r="G12" s="13">
        <v>2</v>
      </c>
      <c r="H12" s="13">
        <v>2</v>
      </c>
      <c r="I12" s="13">
        <v>2</v>
      </c>
      <c r="J12" s="13">
        <v>2</v>
      </c>
      <c r="K12" s="13">
        <v>1</v>
      </c>
      <c r="L12" s="13">
        <v>2</v>
      </c>
      <c r="M12" s="13">
        <v>2</v>
      </c>
      <c r="N12" s="13">
        <v>2</v>
      </c>
      <c r="O12" s="13">
        <v>2</v>
      </c>
      <c r="P12" s="13">
        <v>2</v>
      </c>
      <c r="Q12" s="13"/>
      <c r="R12" s="13"/>
      <c r="S12" s="13"/>
      <c r="T12" s="13">
        <v>1</v>
      </c>
      <c r="U12" s="31">
        <f t="shared" si="0"/>
        <v>12.780000000000001</v>
      </c>
      <c r="V12" s="22"/>
      <c r="W12" s="23"/>
      <c r="X12" s="22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5"/>
    </row>
    <row r="13" spans="1:41" ht="25.5" customHeight="1" x14ac:dyDescent="0.25">
      <c r="A13" s="11" t="s">
        <v>11</v>
      </c>
      <c r="B13" s="12" t="s">
        <v>12</v>
      </c>
      <c r="C13" s="15"/>
      <c r="D13" s="13">
        <v>2</v>
      </c>
      <c r="E13" s="13">
        <v>2</v>
      </c>
      <c r="F13" s="13">
        <v>2</v>
      </c>
      <c r="G13" s="13">
        <v>2</v>
      </c>
      <c r="H13" s="13">
        <v>2</v>
      </c>
      <c r="I13" s="13">
        <v>2</v>
      </c>
      <c r="J13" s="13">
        <v>2</v>
      </c>
      <c r="K13" s="13">
        <v>1</v>
      </c>
      <c r="L13" s="13">
        <v>2</v>
      </c>
      <c r="M13" s="13">
        <v>2</v>
      </c>
      <c r="N13" s="13">
        <v>2</v>
      </c>
      <c r="O13" s="13">
        <v>2</v>
      </c>
      <c r="P13" s="13">
        <v>2</v>
      </c>
      <c r="Q13" s="13">
        <v>1</v>
      </c>
      <c r="R13" s="13"/>
      <c r="S13" s="13"/>
      <c r="T13" s="13">
        <v>1</v>
      </c>
      <c r="U13" s="31">
        <f t="shared" si="0"/>
        <v>10.220000000000001</v>
      </c>
      <c r="V13" s="22"/>
      <c r="W13" s="23"/>
      <c r="X13" s="22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5"/>
    </row>
    <row r="14" spans="1:41" ht="25.5" customHeight="1" x14ac:dyDescent="0.25">
      <c r="A14" s="11" t="s">
        <v>13</v>
      </c>
      <c r="B14" s="14" t="s">
        <v>14</v>
      </c>
      <c r="C14" s="13"/>
      <c r="D14" s="13">
        <v>2</v>
      </c>
      <c r="E14" s="13">
        <v>2</v>
      </c>
      <c r="F14" s="13">
        <v>2</v>
      </c>
      <c r="G14" s="13">
        <v>2</v>
      </c>
      <c r="H14" s="13">
        <v>2</v>
      </c>
      <c r="I14" s="13">
        <v>2</v>
      </c>
      <c r="J14" s="13">
        <v>2</v>
      </c>
      <c r="K14" s="13">
        <v>1</v>
      </c>
      <c r="L14" s="13">
        <v>2</v>
      </c>
      <c r="M14" s="13">
        <v>2</v>
      </c>
      <c r="N14" s="13">
        <v>2</v>
      </c>
      <c r="O14" s="13">
        <v>2</v>
      </c>
      <c r="P14" s="13">
        <v>2</v>
      </c>
      <c r="Q14" s="13">
        <v>2</v>
      </c>
      <c r="R14" s="13">
        <v>1</v>
      </c>
      <c r="S14" s="13">
        <v>1</v>
      </c>
      <c r="T14" s="13">
        <v>1</v>
      </c>
      <c r="U14" s="31">
        <f t="shared" si="0"/>
        <v>28.210000000000004</v>
      </c>
      <c r="V14" s="22"/>
      <c r="W14" s="23"/>
      <c r="X14" s="22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5"/>
    </row>
    <row r="15" spans="1:41" ht="25.5" customHeight="1" x14ac:dyDescent="0.25">
      <c r="A15" s="11" t="s">
        <v>15</v>
      </c>
      <c r="B15" s="12" t="s">
        <v>70</v>
      </c>
      <c r="C15" s="13"/>
      <c r="D15" s="13">
        <v>2</v>
      </c>
      <c r="E15" s="13">
        <v>2</v>
      </c>
      <c r="F15" s="13">
        <v>2</v>
      </c>
      <c r="G15" s="13">
        <v>2</v>
      </c>
      <c r="H15" s="13">
        <v>2</v>
      </c>
      <c r="I15" s="13">
        <v>2</v>
      </c>
      <c r="J15" s="13">
        <v>2</v>
      </c>
      <c r="K15" s="13">
        <v>1</v>
      </c>
      <c r="L15" s="13">
        <v>2</v>
      </c>
      <c r="M15" s="13">
        <v>2</v>
      </c>
      <c r="N15" s="13">
        <v>2</v>
      </c>
      <c r="O15" s="13">
        <v>2</v>
      </c>
      <c r="P15" s="13">
        <v>2</v>
      </c>
      <c r="Q15" s="13">
        <v>1</v>
      </c>
      <c r="R15" s="13">
        <v>1</v>
      </c>
      <c r="S15" s="13">
        <v>1</v>
      </c>
      <c r="T15" s="13">
        <v>1</v>
      </c>
      <c r="U15" s="31">
        <f t="shared" si="0"/>
        <v>25.680000000000003</v>
      </c>
      <c r="V15" s="22"/>
      <c r="W15" s="23"/>
      <c r="X15" s="22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5"/>
    </row>
    <row r="16" spans="1:41" ht="25.5" customHeight="1" x14ac:dyDescent="0.25">
      <c r="A16" s="11" t="s">
        <v>16</v>
      </c>
      <c r="B16" s="14" t="s">
        <v>17</v>
      </c>
      <c r="C16" s="13"/>
      <c r="D16" s="13">
        <v>1</v>
      </c>
      <c r="E16" s="13">
        <v>1</v>
      </c>
      <c r="F16" s="13">
        <v>1</v>
      </c>
      <c r="G16" s="13">
        <v>1</v>
      </c>
      <c r="H16" s="13">
        <v>1</v>
      </c>
      <c r="I16" s="13">
        <v>1</v>
      </c>
      <c r="J16" s="13">
        <v>1</v>
      </c>
      <c r="K16" s="13">
        <v>1</v>
      </c>
      <c r="L16" s="13">
        <v>1</v>
      </c>
      <c r="M16" s="13">
        <v>1</v>
      </c>
      <c r="N16" s="13">
        <v>1</v>
      </c>
      <c r="O16" s="13">
        <v>1</v>
      </c>
      <c r="P16" s="13">
        <v>1</v>
      </c>
      <c r="Q16" s="13">
        <v>1</v>
      </c>
      <c r="R16" s="13"/>
      <c r="S16" s="13">
        <v>1</v>
      </c>
      <c r="T16" s="13">
        <v>1</v>
      </c>
      <c r="U16" s="31">
        <f t="shared" si="0"/>
        <v>7.3900000000000006</v>
      </c>
      <c r="V16" s="22"/>
      <c r="W16" s="23"/>
      <c r="X16" s="22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5"/>
    </row>
    <row r="17" spans="1:41" ht="25.5" customHeight="1" x14ac:dyDescent="0.25">
      <c r="A17" s="11" t="s">
        <v>18</v>
      </c>
      <c r="B17" s="12" t="s">
        <v>19</v>
      </c>
      <c r="C17" s="13"/>
      <c r="D17" s="13">
        <v>2</v>
      </c>
      <c r="E17" s="13">
        <v>2</v>
      </c>
      <c r="F17" s="13">
        <v>2</v>
      </c>
      <c r="G17" s="13">
        <v>1</v>
      </c>
      <c r="H17" s="13">
        <v>2</v>
      </c>
      <c r="I17" s="13">
        <v>2</v>
      </c>
      <c r="J17" s="13">
        <v>2</v>
      </c>
      <c r="K17" s="13">
        <v>1</v>
      </c>
      <c r="L17" s="13">
        <v>1</v>
      </c>
      <c r="M17" s="13">
        <v>1</v>
      </c>
      <c r="N17" s="13">
        <v>1</v>
      </c>
      <c r="O17" s="13">
        <v>1</v>
      </c>
      <c r="P17" s="13">
        <v>1</v>
      </c>
      <c r="Q17" s="13">
        <v>1</v>
      </c>
      <c r="R17" s="13"/>
      <c r="S17" s="13">
        <v>1</v>
      </c>
      <c r="T17" s="13">
        <v>1</v>
      </c>
      <c r="U17" s="31">
        <f t="shared" si="0"/>
        <v>9.0900000000000016</v>
      </c>
      <c r="V17" s="22"/>
      <c r="W17" s="23"/>
      <c r="X17" s="22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5"/>
    </row>
    <row r="18" spans="1:41" ht="25.5" customHeight="1" x14ac:dyDescent="0.25">
      <c r="A18" s="11" t="s">
        <v>20</v>
      </c>
      <c r="B18" s="12" t="s">
        <v>21</v>
      </c>
      <c r="C18" s="13"/>
      <c r="D18" s="13">
        <v>1</v>
      </c>
      <c r="E18" s="13">
        <v>2</v>
      </c>
      <c r="F18" s="13">
        <v>2</v>
      </c>
      <c r="G18" s="13">
        <v>1</v>
      </c>
      <c r="H18" s="13">
        <v>2</v>
      </c>
      <c r="I18" s="13">
        <v>2</v>
      </c>
      <c r="J18" s="13">
        <v>2</v>
      </c>
      <c r="K18" s="13">
        <v>1</v>
      </c>
      <c r="L18" s="13">
        <v>1</v>
      </c>
      <c r="M18" s="13">
        <v>1</v>
      </c>
      <c r="N18" s="13">
        <v>1</v>
      </c>
      <c r="O18" s="13">
        <v>1</v>
      </c>
      <c r="P18" s="13">
        <v>1</v>
      </c>
      <c r="Q18" s="13">
        <v>1</v>
      </c>
      <c r="R18" s="13"/>
      <c r="S18" s="13">
        <v>1</v>
      </c>
      <c r="T18" s="13">
        <v>1</v>
      </c>
      <c r="U18" s="31">
        <f t="shared" si="0"/>
        <v>8.8500000000000014</v>
      </c>
      <c r="V18" s="22"/>
      <c r="W18" s="23"/>
      <c r="X18" s="22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5"/>
    </row>
    <row r="19" spans="1:41" ht="25.5" customHeight="1" x14ac:dyDescent="0.25">
      <c r="A19" s="11" t="s">
        <v>22</v>
      </c>
      <c r="B19" s="14" t="s">
        <v>23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>
        <v>1</v>
      </c>
      <c r="R19" s="13"/>
      <c r="S19" s="13">
        <v>1</v>
      </c>
      <c r="T19" s="13">
        <v>1</v>
      </c>
      <c r="U19" s="31">
        <f t="shared" si="0"/>
        <v>3.6899999999999995</v>
      </c>
      <c r="V19" s="22"/>
      <c r="W19" s="23"/>
      <c r="X19" s="22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5"/>
    </row>
    <row r="20" spans="1:41" ht="25.5" customHeight="1" x14ac:dyDescent="0.25">
      <c r="A20" s="11" t="s">
        <v>24</v>
      </c>
      <c r="B20" s="14" t="s">
        <v>25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>
        <v>1</v>
      </c>
      <c r="R20" s="13"/>
      <c r="S20" s="13">
        <v>1</v>
      </c>
      <c r="T20" s="13">
        <v>1</v>
      </c>
      <c r="U20" s="31">
        <f t="shared" si="0"/>
        <v>3.6899999999999995</v>
      </c>
      <c r="V20" s="22"/>
      <c r="W20" s="23"/>
      <c r="X20" s="22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5"/>
    </row>
    <row r="21" spans="1:41" ht="25.5" customHeight="1" x14ac:dyDescent="0.25">
      <c r="A21" s="11" t="s">
        <v>26</v>
      </c>
      <c r="B21" s="16" t="s">
        <v>27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>
        <v>2</v>
      </c>
      <c r="R21" s="13"/>
      <c r="S21" s="13">
        <v>1</v>
      </c>
      <c r="T21" s="13">
        <v>1</v>
      </c>
      <c r="U21" s="31">
        <f t="shared" si="0"/>
        <v>6.22</v>
      </c>
      <c r="V21" s="22"/>
      <c r="W21" s="23"/>
      <c r="X21" s="22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5"/>
    </row>
    <row r="22" spans="1:41" ht="25.5" customHeight="1" x14ac:dyDescent="0.25">
      <c r="A22" s="11" t="s">
        <v>28</v>
      </c>
      <c r="B22" s="16" t="s">
        <v>73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>
        <v>2</v>
      </c>
      <c r="R22" s="13">
        <v>1</v>
      </c>
      <c r="S22" s="13">
        <v>1</v>
      </c>
      <c r="T22" s="13">
        <v>1</v>
      </c>
      <c r="U22" s="31">
        <f t="shared" si="0"/>
        <v>21.05</v>
      </c>
      <c r="V22" s="22"/>
      <c r="W22" s="23"/>
      <c r="X22" s="22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5"/>
    </row>
    <row r="23" spans="1:41" ht="25.5" customHeight="1" x14ac:dyDescent="0.25">
      <c r="A23" s="11" t="s">
        <v>29</v>
      </c>
      <c r="B23" s="16" t="s">
        <v>72</v>
      </c>
      <c r="C23" s="17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>
        <v>2</v>
      </c>
      <c r="R23" s="13">
        <v>1</v>
      </c>
      <c r="S23" s="13">
        <v>1</v>
      </c>
      <c r="T23" s="13"/>
      <c r="U23" s="31">
        <f t="shared" si="0"/>
        <v>20.52</v>
      </c>
      <c r="V23" s="22"/>
      <c r="W23" s="23"/>
      <c r="X23" s="22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5"/>
    </row>
    <row r="24" spans="1:41" ht="25.5" customHeight="1" x14ac:dyDescent="0.25">
      <c r="A24" s="11" t="s">
        <v>30</v>
      </c>
      <c r="B24" s="16" t="s">
        <v>71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>
        <v>2</v>
      </c>
      <c r="R24" s="13">
        <v>1</v>
      </c>
      <c r="S24" s="13">
        <v>1</v>
      </c>
      <c r="T24" s="13"/>
      <c r="U24" s="31">
        <f t="shared" si="0"/>
        <v>20.52</v>
      </c>
      <c r="V24" s="22"/>
      <c r="W24" s="23"/>
      <c r="X24" s="22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5"/>
    </row>
    <row r="25" spans="1:41" ht="25.5" customHeight="1" x14ac:dyDescent="0.25">
      <c r="A25" s="11" t="s">
        <v>31</v>
      </c>
      <c r="B25" s="16" t="s">
        <v>32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>
        <v>2</v>
      </c>
      <c r="R25" s="13">
        <v>1</v>
      </c>
      <c r="S25" s="13">
        <v>1</v>
      </c>
      <c r="T25" s="13"/>
      <c r="U25" s="31">
        <f t="shared" si="0"/>
        <v>20.52</v>
      </c>
      <c r="V25" s="22"/>
      <c r="W25" s="23"/>
      <c r="X25" s="22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5"/>
    </row>
    <row r="26" spans="1:41" ht="25.5" customHeight="1" x14ac:dyDescent="0.25">
      <c r="A26" s="11" t="s">
        <v>33</v>
      </c>
      <c r="B26" s="16" t="s">
        <v>34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>
        <v>1</v>
      </c>
      <c r="R26" s="13">
        <v>1</v>
      </c>
      <c r="S26" s="13">
        <v>1</v>
      </c>
      <c r="T26" s="13"/>
      <c r="U26" s="31">
        <f t="shared" si="0"/>
        <v>17.989999999999998</v>
      </c>
      <c r="V26" s="22"/>
      <c r="W26" s="23"/>
      <c r="X26" s="22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5"/>
    </row>
    <row r="27" spans="1:41" ht="25.5" customHeight="1" x14ac:dyDescent="0.25">
      <c r="A27" s="11" t="s">
        <v>35</v>
      </c>
      <c r="B27" s="16" t="s">
        <v>36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>
        <v>1</v>
      </c>
      <c r="R27" s="13">
        <v>1</v>
      </c>
      <c r="S27" s="13">
        <v>1</v>
      </c>
      <c r="T27" s="13"/>
      <c r="U27" s="31">
        <f t="shared" si="0"/>
        <v>17.989999999999998</v>
      </c>
      <c r="V27" s="22"/>
      <c r="W27" s="23"/>
      <c r="X27" s="22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5"/>
    </row>
    <row r="28" spans="1:41" ht="25.5" customHeight="1" x14ac:dyDescent="0.25">
      <c r="A28" s="11" t="s">
        <v>37</v>
      </c>
      <c r="B28" s="16" t="s">
        <v>38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>
        <v>1</v>
      </c>
      <c r="R28" s="13">
        <v>1</v>
      </c>
      <c r="S28" s="13">
        <v>1</v>
      </c>
      <c r="T28" s="13"/>
      <c r="U28" s="31">
        <f t="shared" si="0"/>
        <v>17.989999999999998</v>
      </c>
      <c r="V28" s="22"/>
      <c r="W28" s="23"/>
      <c r="X28" s="22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5"/>
    </row>
    <row r="29" spans="1:41" ht="25.5" customHeight="1" x14ac:dyDescent="0.25">
      <c r="A29" s="11" t="s">
        <v>39</v>
      </c>
      <c r="B29" s="16" t="s">
        <v>40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>
        <v>2</v>
      </c>
      <c r="R29" s="13">
        <v>1</v>
      </c>
      <c r="S29" s="13">
        <v>1</v>
      </c>
      <c r="T29" s="13"/>
      <c r="U29" s="31">
        <f t="shared" si="0"/>
        <v>20.52</v>
      </c>
      <c r="V29" s="22"/>
      <c r="W29" s="23"/>
      <c r="X29" s="22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5"/>
    </row>
    <row r="30" spans="1:41" ht="25.5" customHeight="1" x14ac:dyDescent="0.25">
      <c r="A30" s="11" t="s">
        <v>41</v>
      </c>
      <c r="B30" s="12" t="s">
        <v>44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>
        <v>1</v>
      </c>
      <c r="U30" s="31">
        <f t="shared" si="0"/>
        <v>0.53</v>
      </c>
      <c r="V30" s="22"/>
      <c r="W30" s="23"/>
      <c r="X30" s="22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5"/>
    </row>
    <row r="31" spans="1:41" ht="25.5" customHeight="1" x14ac:dyDescent="0.25">
      <c r="A31" s="11" t="s">
        <v>42</v>
      </c>
      <c r="B31" s="16" t="s">
        <v>45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>
        <v>1</v>
      </c>
      <c r="T31" s="13"/>
      <c r="U31" s="31">
        <f t="shared" si="0"/>
        <v>0.63</v>
      </c>
      <c r="V31" s="22"/>
      <c r="W31" s="23"/>
      <c r="X31" s="22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5"/>
    </row>
    <row r="32" spans="1:41" ht="25.5" customHeight="1" x14ac:dyDescent="0.25">
      <c r="A32" s="11" t="s">
        <v>43</v>
      </c>
      <c r="B32" s="16" t="s">
        <v>46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>
        <v>1</v>
      </c>
      <c r="R32" s="13"/>
      <c r="S32" s="13">
        <v>1</v>
      </c>
      <c r="T32" s="13"/>
      <c r="U32" s="31">
        <f t="shared" si="0"/>
        <v>3.1599999999999997</v>
      </c>
      <c r="V32" s="22"/>
      <c r="W32" s="23"/>
      <c r="X32" s="22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5"/>
    </row>
    <row r="33" spans="1:41" x14ac:dyDescent="0.25">
      <c r="A33" s="11"/>
      <c r="B33" s="43" t="s">
        <v>47</v>
      </c>
      <c r="C33" s="13">
        <f t="shared" ref="C33:U33" si="1">SUM(C8:C32)</f>
        <v>5</v>
      </c>
      <c r="D33" s="13">
        <f t="shared" si="1"/>
        <v>18</v>
      </c>
      <c r="E33" s="13">
        <f t="shared" si="1"/>
        <v>19</v>
      </c>
      <c r="F33" s="13">
        <f t="shared" si="1"/>
        <v>19</v>
      </c>
      <c r="G33" s="13">
        <f t="shared" si="1"/>
        <v>17</v>
      </c>
      <c r="H33" s="13">
        <f t="shared" si="1"/>
        <v>19</v>
      </c>
      <c r="I33" s="13">
        <f t="shared" si="1"/>
        <v>19</v>
      </c>
      <c r="J33" s="13">
        <f t="shared" si="1"/>
        <v>19</v>
      </c>
      <c r="K33" s="13">
        <f t="shared" si="1"/>
        <v>13</v>
      </c>
      <c r="L33" s="13">
        <f t="shared" si="1"/>
        <v>17</v>
      </c>
      <c r="M33" s="13">
        <f t="shared" si="1"/>
        <v>17</v>
      </c>
      <c r="N33" s="13">
        <f t="shared" si="1"/>
        <v>17</v>
      </c>
      <c r="O33" s="13">
        <f t="shared" si="1"/>
        <v>17</v>
      </c>
      <c r="P33" s="13">
        <f t="shared" si="1"/>
        <v>17</v>
      </c>
      <c r="Q33" s="13">
        <f t="shared" si="1"/>
        <v>28</v>
      </c>
      <c r="R33" s="13">
        <f t="shared" si="1"/>
        <v>10</v>
      </c>
      <c r="S33" s="13">
        <f t="shared" si="1"/>
        <v>19</v>
      </c>
      <c r="T33" s="13">
        <f t="shared" si="1"/>
        <v>16</v>
      </c>
      <c r="U33" s="31">
        <f t="shared" si="1"/>
        <v>330.14000000000004</v>
      </c>
      <c r="V33" s="22"/>
      <c r="W33" s="23"/>
      <c r="X33" s="22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5"/>
    </row>
    <row r="34" spans="1:41" s="19" customFormat="1" x14ac:dyDescent="0.25">
      <c r="A34" s="20"/>
      <c r="B34" s="21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3"/>
      <c r="X34" s="22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5"/>
    </row>
    <row r="35" spans="1:41" s="19" customFormat="1" x14ac:dyDescent="0.25">
      <c r="A35" s="20"/>
      <c r="B35" s="21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3"/>
      <c r="X35" s="22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5"/>
    </row>
    <row r="36" spans="1:41" s="19" customFormat="1" x14ac:dyDescent="0.25">
      <c r="A36" s="20"/>
      <c r="B36" s="26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9"/>
    </row>
  </sheetData>
  <mergeCells count="6">
    <mergeCell ref="AJ1:AN1"/>
    <mergeCell ref="P2:X2"/>
    <mergeCell ref="AJ2:AN2"/>
    <mergeCell ref="P3:X3"/>
    <mergeCell ref="A4:W4"/>
    <mergeCell ref="P1:U1"/>
  </mergeCells>
  <pageMargins left="0.7" right="0.7" top="0.75" bottom="0.75" header="0.3" footer="0.3"/>
  <pageSetup paperSize="9" scale="58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2015-04-08T06:13:45Z</cp:lastPrinted>
  <dcterms:created xsi:type="dcterms:W3CDTF">2015-04-07T13:28:17Z</dcterms:created>
  <dcterms:modified xsi:type="dcterms:W3CDTF">2015-05-04T11:51:54Z</dcterms:modified>
</cp:coreProperties>
</file>